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 l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8" i="1"/>
  <c r="I29" i="1"/>
  <c r="H29" i="1"/>
  <c r="G29" i="1"/>
  <c r="F29" i="1"/>
  <c r="E29" i="1" s="1"/>
</calcChain>
</file>

<file path=xl/sharedStrings.xml><?xml version="1.0" encoding="utf-8"?>
<sst xmlns="http://schemas.openxmlformats.org/spreadsheetml/2006/main" count="78" uniqueCount="55">
  <si>
    <t>Xây dựng các điểm đỗ xe Thác Mơ, Thác Trượt, Thác Kazan</t>
  </si>
  <si>
    <t>Nâng cấp cơ sở hạ tầng, vật chất, dịch vụ điểm Thác Mơ</t>
  </si>
  <si>
    <t>Đầu tư khu du lịch Thác Trượt</t>
  </si>
  <si>
    <t>Đầu tư khu du lịch thác Kazan</t>
  </si>
  <si>
    <t>Tổ chức lễ hội ẩm thực đặc trưng thường niên (150/lễ hội)</t>
  </si>
  <si>
    <t>Xây dựng bia chứng tích lịch sử Đồn Khe Tre, Đồn Nam Đông</t>
  </si>
  <si>
    <t>Quy hoạch xây dựng điểm bán hàng lưu niệm</t>
  </si>
  <si>
    <t>Xây dựng thêm 41 phòng nghỉ</t>
  </si>
  <si>
    <t>Đầu tư khu dịch vụ tại thị trấn</t>
  </si>
  <si>
    <t xml:space="preserve">DANH MỤC CÔNG TRÌNH, DỰ ÁN THỰC HIỆN ĐỀ ÁN PHÁT TRIỂN DU LỊCH - DỊCH VỤ </t>
  </si>
  <si>
    <t>GIAI ĐOẠN 2017 - 2020, TẦM NHÌN ĐẾN NĂM 2030</t>
  </si>
  <si>
    <t>STT</t>
  </si>
  <si>
    <t>Tên dự án</t>
  </si>
  <si>
    <t>Tổng mức đầu tư</t>
  </si>
  <si>
    <t xml:space="preserve">Tổng </t>
  </si>
  <si>
    <t>Ngân sách</t>
  </si>
  <si>
    <t>2017-2020</t>
  </si>
  <si>
    <t>Sau 2020</t>
  </si>
  <si>
    <t>Ghi chú</t>
  </si>
  <si>
    <t>Đào tạo và bồi dưỡng tập huấn kiến thức làm du lịch</t>
  </si>
  <si>
    <t>Đơn vị
 thực hiện</t>
  </si>
  <si>
    <t>Đơn vị 
phối hợp</t>
  </si>
  <si>
    <t xml:space="preserve">Vốn doanh nghiệp
 và xã hội hóa </t>
  </si>
  <si>
    <t>Xã Hương Phú, Thượng Lộ</t>
  </si>
  <si>
    <t>Phòng KTHT, Ban QLDA, Phòng TCKH</t>
  </si>
  <si>
    <t xml:space="preserve">Đầu tư hạ tầng vào các điểm du lịch tiềm năng khác </t>
  </si>
  <si>
    <t>Đơn vị:Triệu đồng</t>
  </si>
  <si>
    <t>Xã Hương Phú</t>
  </si>
  <si>
    <t>Xã Hương Phú theo dõi, đôn thúc quá trình đầu tư</t>
  </si>
  <si>
    <t>UBND các xã thị trấn liên quan</t>
  </si>
  <si>
    <t>Ban Quản lý dự án</t>
  </si>
  <si>
    <t>UBND Xã Thượng Lộ</t>
  </si>
  <si>
    <t>UBND Xã Thượng Long, Thượng Quảng</t>
  </si>
  <si>
    <t>Phòng VHTT</t>
  </si>
  <si>
    <t>Phòng KTHT, phòng TCKH, UBND các xã, thị trấn liên quan</t>
  </si>
  <si>
    <t>Phòng KTHT, phòng TCKH</t>
  </si>
  <si>
    <t>Phòng NN&amp;PTNT</t>
  </si>
  <si>
    <t>UBND các xã, thị trấn</t>
  </si>
  <si>
    <t>Phòng KTHT</t>
  </si>
  <si>
    <t>Phòng KTHT, UBND xã Hương Phú</t>
  </si>
  <si>
    <t>Sở Du lịch, UBND các xã, thị trấn</t>
  </si>
  <si>
    <t>Phòng KTHT, UBND các xã, thị trấn</t>
  </si>
  <si>
    <t>Tổng</t>
  </si>
  <si>
    <t>UBND thị trấn</t>
  </si>
  <si>
    <t>Xã Thượng Lộ đẩy mạnh kêu gọi đầu tư</t>
  </si>
  <si>
    <t>Nâng cấp đường từ ngầm Thác Mơ vào chân Thác và đường vào Thác Trượt, Thác Kazan (2km)</t>
  </si>
  <si>
    <t>Đầu tư nâng cấp nhà gươl, nhà vệ sinh, nhà bếp, sân điểm du lịch thôn Dỗi</t>
  </si>
  <si>
    <t>Hỗ trợ nhà dân phát triển, xây dựng dịch vụ homestay (10 hộ, 20tr/hộ)</t>
  </si>
  <si>
    <t>Mở 5 lớp truyền dạy nghề đan lát, dệt zèng, điêu khắc, làm rượu cần truyền thống (100tr/lớp)</t>
  </si>
  <si>
    <t>Tổ chức khảo sát, đánh giá tiềm năng, hội thảo, xúc tiến, quảng bá du lịch (50tr/năm)</t>
  </si>
  <si>
    <t>Xây dựng các cụm pano quảng bá du lịch đầu cửa ngõ tuyến đường cao tốc và vi trí vào các điểm du lịch</t>
  </si>
  <si>
    <t xml:space="preserve">Dàn dựng, bảo tồn các điệu múa, dân ca, dân vụ, nhạc cụ truyền thống phục vụ du khách các điểm du lịch cộng đồng (5 lớp, 50tr/lớp) </t>
  </si>
  <si>
    <t>Hỗ trợ 5 mô hình nông dân làm du lịch trải nghiệm vườn rau sạch, vườn trái cây (50tr/hộ)</t>
  </si>
  <si>
    <t>Đầu tư nâng cấp nhà gươl, nhà vệ sinh, nhà bếp, tạo tán sân nhà gươl Thượng Long, Thượng Quảng (nhân rộng mô hình)</t>
  </si>
  <si>
    <t>Đầu tư đường cấp điện cho khu du lịch Thác Mơ, Thác Trượt, Thác Kazan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</si>
</sst>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64" fontId="3" fillId="0" borderId="0" xfId="1" applyNumberFormat="1" applyFont="1"/>
    <xf numFmtId="0" fontId="9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8" sqref="B8"/>
    </sheetView>
  </sheetViews>
  <sheetFormatPr defaultRowHeight="15" x14ac:dyDescent="0.25"/>
  <cols>
    <col min="1" max="1" width="4.85546875" bestFit="1" customWidth="1"/>
    <col min="2" max="2" width="45.42578125" customWidth="1"/>
    <col min="3" max="3" width="13" customWidth="1"/>
    <col min="4" max="4" width="14.85546875" customWidth="1"/>
    <col min="5" max="5" width="12.42578125" bestFit="1" customWidth="1"/>
    <col min="6" max="6" width="10.85546875" bestFit="1" customWidth="1"/>
    <col min="7" max="9" width="11.28515625" bestFit="1" customWidth="1"/>
    <col min="10" max="10" width="7.5703125" bestFit="1" customWidth="1"/>
  </cols>
  <sheetData>
    <row r="1" spans="1:15" ht="15.75" x14ac:dyDescent="0.2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ht="15.75" x14ac:dyDescent="0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5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5" ht="18.75" x14ac:dyDescent="0.3">
      <c r="B4" s="1"/>
      <c r="H4" s="35" t="s">
        <v>26</v>
      </c>
      <c r="I4" s="35"/>
      <c r="J4" s="35"/>
    </row>
    <row r="5" spans="1:15" ht="31.5" customHeight="1" x14ac:dyDescent="0.25">
      <c r="A5" s="42" t="s">
        <v>11</v>
      </c>
      <c r="B5" s="42" t="s">
        <v>12</v>
      </c>
      <c r="C5" s="44" t="s">
        <v>20</v>
      </c>
      <c r="D5" s="44" t="s">
        <v>21</v>
      </c>
      <c r="E5" s="39" t="s">
        <v>13</v>
      </c>
      <c r="F5" s="39"/>
      <c r="G5" s="39"/>
      <c r="H5" s="39"/>
      <c r="I5" s="39"/>
      <c r="J5" s="39" t="s">
        <v>18</v>
      </c>
    </row>
    <row r="6" spans="1:15" ht="30.75" customHeight="1" x14ac:dyDescent="0.25">
      <c r="A6" s="43"/>
      <c r="B6" s="43"/>
      <c r="C6" s="45"/>
      <c r="D6" s="45"/>
      <c r="E6" s="39" t="s">
        <v>14</v>
      </c>
      <c r="F6" s="39" t="s">
        <v>15</v>
      </c>
      <c r="G6" s="39"/>
      <c r="H6" s="41" t="s">
        <v>22</v>
      </c>
      <c r="I6" s="39"/>
      <c r="J6" s="39"/>
      <c r="K6" s="3"/>
      <c r="L6" s="3"/>
      <c r="M6" s="3"/>
      <c r="N6" s="3"/>
      <c r="O6" s="3"/>
    </row>
    <row r="7" spans="1:15" ht="15.75" x14ac:dyDescent="0.25">
      <c r="A7" s="43"/>
      <c r="B7" s="43"/>
      <c r="C7" s="45"/>
      <c r="D7" s="45"/>
      <c r="E7" s="39"/>
      <c r="F7" s="19" t="s">
        <v>16</v>
      </c>
      <c r="G7" s="19" t="s">
        <v>17</v>
      </c>
      <c r="H7" s="19" t="s">
        <v>16</v>
      </c>
      <c r="I7" s="19" t="s">
        <v>17</v>
      </c>
      <c r="J7" s="39"/>
      <c r="K7" s="3"/>
      <c r="L7" s="3"/>
      <c r="M7" s="3"/>
      <c r="N7" s="3"/>
      <c r="O7" s="3"/>
    </row>
    <row r="8" spans="1:15" ht="47.25" x14ac:dyDescent="0.25">
      <c r="A8" s="5">
        <v>1</v>
      </c>
      <c r="B8" s="21" t="s">
        <v>54</v>
      </c>
      <c r="C8" s="7" t="s">
        <v>23</v>
      </c>
      <c r="D8" s="7" t="s">
        <v>24</v>
      </c>
      <c r="E8" s="25">
        <f>SUM(F8:J8)</f>
        <v>4000</v>
      </c>
      <c r="F8" s="29"/>
      <c r="G8" s="29"/>
      <c r="H8" s="29">
        <v>4000</v>
      </c>
      <c r="I8" s="29"/>
      <c r="J8" s="5"/>
      <c r="K8" s="3"/>
      <c r="L8" s="3"/>
      <c r="M8" s="3"/>
      <c r="N8" s="3"/>
      <c r="O8" s="3"/>
    </row>
    <row r="9" spans="1:15" ht="47.25" x14ac:dyDescent="0.25">
      <c r="A9" s="4">
        <v>2</v>
      </c>
      <c r="B9" s="22" t="s">
        <v>45</v>
      </c>
      <c r="C9" s="8" t="s">
        <v>23</v>
      </c>
      <c r="D9" s="8" t="s">
        <v>24</v>
      </c>
      <c r="E9" s="26">
        <f t="shared" ref="E9:E29" si="0">SUM(F9:J9)</f>
        <v>3400</v>
      </c>
      <c r="F9" s="30">
        <v>3400</v>
      </c>
      <c r="G9" s="30"/>
      <c r="H9" s="30"/>
      <c r="I9" s="30"/>
      <c r="J9" s="4"/>
      <c r="K9" s="3"/>
      <c r="L9" s="34"/>
      <c r="M9" s="3"/>
      <c r="N9" s="3"/>
      <c r="O9" s="3"/>
    </row>
    <row r="10" spans="1:15" ht="47.25" x14ac:dyDescent="0.25">
      <c r="A10" s="4">
        <v>3</v>
      </c>
      <c r="B10" s="22" t="s">
        <v>0</v>
      </c>
      <c r="C10" s="8" t="s">
        <v>23</v>
      </c>
      <c r="D10" s="8" t="s">
        <v>24</v>
      </c>
      <c r="E10" s="26">
        <f t="shared" si="0"/>
        <v>600</v>
      </c>
      <c r="F10" s="30"/>
      <c r="G10" s="30"/>
      <c r="H10" s="30">
        <v>600</v>
      </c>
      <c r="I10" s="30"/>
      <c r="J10" s="4"/>
      <c r="K10" s="3"/>
      <c r="L10" s="3"/>
      <c r="M10" s="3"/>
      <c r="N10" s="3"/>
      <c r="O10" s="3"/>
    </row>
    <row r="11" spans="1:15" ht="47.25" x14ac:dyDescent="0.25">
      <c r="A11" s="4">
        <v>4</v>
      </c>
      <c r="B11" s="22" t="s">
        <v>1</v>
      </c>
      <c r="C11" s="8" t="s">
        <v>27</v>
      </c>
      <c r="D11" s="8" t="s">
        <v>24</v>
      </c>
      <c r="E11" s="26">
        <f t="shared" si="0"/>
        <v>20000</v>
      </c>
      <c r="F11" s="30"/>
      <c r="G11" s="30"/>
      <c r="H11" s="30">
        <v>5000</v>
      </c>
      <c r="I11" s="30">
        <v>15000</v>
      </c>
      <c r="J11" s="4"/>
      <c r="K11" s="3"/>
      <c r="L11" s="3"/>
      <c r="M11" s="3"/>
      <c r="N11" s="3"/>
      <c r="O11" s="3"/>
    </row>
    <row r="12" spans="1:15" ht="63" x14ac:dyDescent="0.25">
      <c r="A12" s="4">
        <v>5</v>
      </c>
      <c r="B12" s="22" t="s">
        <v>2</v>
      </c>
      <c r="C12" s="8" t="s">
        <v>28</v>
      </c>
      <c r="D12" s="9"/>
      <c r="E12" s="26">
        <f t="shared" si="0"/>
        <v>25000</v>
      </c>
      <c r="F12" s="30"/>
      <c r="G12" s="30"/>
      <c r="H12" s="30">
        <v>25000</v>
      </c>
      <c r="I12" s="30"/>
      <c r="J12" s="4"/>
      <c r="K12" s="3"/>
      <c r="L12" s="3"/>
      <c r="M12" s="3"/>
      <c r="N12" s="3"/>
      <c r="O12" s="3"/>
    </row>
    <row r="13" spans="1:15" ht="63" x14ac:dyDescent="0.25">
      <c r="A13" s="4">
        <v>6</v>
      </c>
      <c r="B13" s="22" t="s">
        <v>3</v>
      </c>
      <c r="C13" s="8" t="s">
        <v>44</v>
      </c>
      <c r="D13" s="9"/>
      <c r="E13" s="26">
        <f t="shared" si="0"/>
        <v>1000</v>
      </c>
      <c r="F13" s="30"/>
      <c r="G13" s="30"/>
      <c r="H13" s="30"/>
      <c r="I13" s="30">
        <v>1000</v>
      </c>
      <c r="J13" s="4"/>
      <c r="K13" s="3"/>
      <c r="L13" s="3"/>
      <c r="M13" s="3"/>
      <c r="N13" s="3"/>
      <c r="O13" s="3"/>
    </row>
    <row r="14" spans="1:15" ht="47.25" x14ac:dyDescent="0.25">
      <c r="A14" s="4">
        <v>7</v>
      </c>
      <c r="B14" s="22" t="s">
        <v>25</v>
      </c>
      <c r="C14" s="9" t="s">
        <v>29</v>
      </c>
      <c r="D14" s="9" t="s">
        <v>30</v>
      </c>
      <c r="E14" s="26">
        <f t="shared" si="0"/>
        <v>22000</v>
      </c>
      <c r="F14" s="30"/>
      <c r="G14" s="30">
        <v>17000</v>
      </c>
      <c r="H14" s="30"/>
      <c r="I14" s="30">
        <v>5000</v>
      </c>
      <c r="J14" s="4"/>
      <c r="K14" s="3"/>
      <c r="L14" s="3"/>
      <c r="M14" s="3"/>
      <c r="N14" s="3"/>
      <c r="O14" s="3"/>
    </row>
    <row r="15" spans="1:15" ht="47.25" x14ac:dyDescent="0.25">
      <c r="A15" s="4">
        <v>8</v>
      </c>
      <c r="B15" s="22" t="s">
        <v>46</v>
      </c>
      <c r="C15" s="8" t="s">
        <v>31</v>
      </c>
      <c r="D15" s="8" t="s">
        <v>24</v>
      </c>
      <c r="E15" s="26">
        <f t="shared" si="0"/>
        <v>600</v>
      </c>
      <c r="F15" s="30">
        <v>500</v>
      </c>
      <c r="G15" s="30"/>
      <c r="H15" s="30">
        <v>100</v>
      </c>
      <c r="I15" s="30"/>
      <c r="J15" s="4"/>
      <c r="K15" s="3"/>
      <c r="L15" s="3"/>
      <c r="M15" s="3"/>
      <c r="N15" s="3"/>
      <c r="O15" s="3"/>
    </row>
    <row r="16" spans="1:15" ht="78.75" x14ac:dyDescent="0.25">
      <c r="A16" s="4">
        <v>9</v>
      </c>
      <c r="B16" s="22" t="s">
        <v>53</v>
      </c>
      <c r="C16" s="8" t="s">
        <v>32</v>
      </c>
      <c r="D16" s="8" t="s">
        <v>24</v>
      </c>
      <c r="E16" s="26">
        <f t="shared" si="0"/>
        <v>1000</v>
      </c>
      <c r="F16" s="30"/>
      <c r="G16" s="30">
        <v>1000</v>
      </c>
      <c r="H16" s="30"/>
      <c r="I16" s="30"/>
      <c r="J16" s="4"/>
      <c r="K16" s="3"/>
      <c r="L16" s="3"/>
      <c r="M16" s="3"/>
      <c r="N16" s="3"/>
      <c r="O16" s="3"/>
    </row>
    <row r="17" spans="1:15" ht="78.75" x14ac:dyDescent="0.25">
      <c r="A17" s="4">
        <v>10</v>
      </c>
      <c r="B17" s="22" t="s">
        <v>47</v>
      </c>
      <c r="C17" s="9" t="s">
        <v>33</v>
      </c>
      <c r="D17" s="9" t="s">
        <v>34</v>
      </c>
      <c r="E17" s="26">
        <f t="shared" si="0"/>
        <v>1200</v>
      </c>
      <c r="F17" s="30">
        <v>200</v>
      </c>
      <c r="G17" s="30"/>
      <c r="H17" s="30">
        <v>1000</v>
      </c>
      <c r="I17" s="30"/>
      <c r="J17" s="4"/>
      <c r="K17" s="3"/>
      <c r="L17" s="3"/>
      <c r="M17" s="3"/>
      <c r="N17" s="3"/>
      <c r="O17" s="3"/>
    </row>
    <row r="18" spans="1:15" ht="47.25" x14ac:dyDescent="0.25">
      <c r="A18" s="4">
        <v>11</v>
      </c>
      <c r="B18" s="22" t="s">
        <v>51</v>
      </c>
      <c r="C18" s="9" t="s">
        <v>33</v>
      </c>
      <c r="D18" s="9" t="s">
        <v>35</v>
      </c>
      <c r="E18" s="26">
        <f t="shared" si="0"/>
        <v>250</v>
      </c>
      <c r="F18" s="30">
        <v>150</v>
      </c>
      <c r="G18" s="30">
        <v>100</v>
      </c>
      <c r="H18" s="30"/>
      <c r="I18" s="30"/>
      <c r="J18" s="4"/>
      <c r="K18" s="3"/>
      <c r="L18" s="3"/>
      <c r="M18" s="3"/>
      <c r="N18" s="3"/>
      <c r="O18" s="3"/>
    </row>
    <row r="19" spans="1:15" ht="31.5" x14ac:dyDescent="0.25">
      <c r="A19" s="4">
        <v>12</v>
      </c>
      <c r="B19" s="22" t="s">
        <v>52</v>
      </c>
      <c r="C19" s="8" t="s">
        <v>36</v>
      </c>
      <c r="D19" s="8" t="s">
        <v>37</v>
      </c>
      <c r="E19" s="26">
        <f t="shared" si="0"/>
        <v>250</v>
      </c>
      <c r="F19" s="30">
        <v>100</v>
      </c>
      <c r="G19" s="30">
        <v>150</v>
      </c>
      <c r="H19" s="30"/>
      <c r="I19" s="30"/>
      <c r="J19" s="4"/>
      <c r="K19" s="3"/>
      <c r="L19" s="3"/>
      <c r="M19" s="3"/>
      <c r="N19" s="3"/>
      <c r="O19" s="3"/>
    </row>
    <row r="20" spans="1:15" ht="31.5" x14ac:dyDescent="0.25">
      <c r="A20" s="4">
        <v>13</v>
      </c>
      <c r="B20" s="22" t="s">
        <v>48</v>
      </c>
      <c r="C20" s="8" t="s">
        <v>38</v>
      </c>
      <c r="D20" s="8" t="s">
        <v>37</v>
      </c>
      <c r="E20" s="26">
        <f t="shared" si="0"/>
        <v>500</v>
      </c>
      <c r="F20" s="30">
        <v>200</v>
      </c>
      <c r="G20" s="30">
        <v>300</v>
      </c>
      <c r="H20" s="30"/>
      <c r="I20" s="30"/>
      <c r="J20" s="4"/>
      <c r="K20" s="3"/>
      <c r="L20" s="3"/>
      <c r="M20" s="3"/>
      <c r="N20" s="3"/>
      <c r="O20" s="3"/>
    </row>
    <row r="21" spans="1:15" ht="31.5" x14ac:dyDescent="0.25">
      <c r="A21" s="4">
        <v>14</v>
      </c>
      <c r="B21" s="22" t="s">
        <v>49</v>
      </c>
      <c r="C21" s="9" t="s">
        <v>33</v>
      </c>
      <c r="D21" s="8" t="s">
        <v>37</v>
      </c>
      <c r="E21" s="26">
        <f t="shared" si="0"/>
        <v>300</v>
      </c>
      <c r="F21" s="30">
        <v>150</v>
      </c>
      <c r="G21" s="30">
        <v>150</v>
      </c>
      <c r="H21" s="30"/>
      <c r="I21" s="30"/>
      <c r="J21" s="4"/>
      <c r="K21" s="3"/>
      <c r="L21" s="3"/>
      <c r="M21" s="3"/>
      <c r="N21" s="3"/>
      <c r="O21" s="3"/>
    </row>
    <row r="22" spans="1:15" ht="47.25" x14ac:dyDescent="0.25">
      <c r="A22" s="4">
        <v>15</v>
      </c>
      <c r="B22" s="22" t="s">
        <v>50</v>
      </c>
      <c r="C22" s="8" t="s">
        <v>33</v>
      </c>
      <c r="D22" s="8" t="s">
        <v>39</v>
      </c>
      <c r="E22" s="26">
        <f t="shared" si="0"/>
        <v>500</v>
      </c>
      <c r="F22" s="30">
        <v>500</v>
      </c>
      <c r="G22" s="30"/>
      <c r="H22" s="30"/>
      <c r="I22" s="30"/>
      <c r="J22" s="4"/>
      <c r="K22" s="3"/>
      <c r="L22" s="3"/>
      <c r="M22" s="3"/>
      <c r="N22" s="3"/>
      <c r="O22" s="3"/>
    </row>
    <row r="23" spans="1:15" ht="47.25" x14ac:dyDescent="0.25">
      <c r="A23" s="4">
        <v>16</v>
      </c>
      <c r="B23" s="22" t="s">
        <v>19</v>
      </c>
      <c r="C23" s="9" t="s">
        <v>33</v>
      </c>
      <c r="D23" s="9" t="s">
        <v>40</v>
      </c>
      <c r="E23" s="26">
        <f t="shared" si="0"/>
        <v>100</v>
      </c>
      <c r="F23" s="30">
        <v>100</v>
      </c>
      <c r="G23" s="30"/>
      <c r="H23" s="30"/>
      <c r="I23" s="30"/>
      <c r="J23" s="4"/>
      <c r="K23" s="3"/>
      <c r="L23" s="3"/>
      <c r="M23" s="3"/>
      <c r="N23" s="3"/>
      <c r="O23" s="3"/>
    </row>
    <row r="24" spans="1:15" ht="31.5" x14ac:dyDescent="0.25">
      <c r="A24" s="4">
        <v>17</v>
      </c>
      <c r="B24" s="22" t="s">
        <v>4</v>
      </c>
      <c r="C24" s="9" t="s">
        <v>33</v>
      </c>
      <c r="D24" s="9" t="s">
        <v>37</v>
      </c>
      <c r="E24" s="26">
        <f t="shared" si="0"/>
        <v>1200</v>
      </c>
      <c r="F24" s="30">
        <v>450</v>
      </c>
      <c r="G24" s="30">
        <v>750</v>
      </c>
      <c r="H24" s="30"/>
      <c r="I24" s="30"/>
      <c r="J24" s="4"/>
      <c r="K24" s="3"/>
      <c r="L24" s="3"/>
      <c r="M24" s="3"/>
      <c r="N24" s="3"/>
      <c r="O24" s="3"/>
    </row>
    <row r="25" spans="1:15" ht="47.25" x14ac:dyDescent="0.25">
      <c r="A25" s="4">
        <v>18</v>
      </c>
      <c r="B25" s="22" t="s">
        <v>5</v>
      </c>
      <c r="C25" s="9" t="s">
        <v>33</v>
      </c>
      <c r="D25" s="9" t="s">
        <v>41</v>
      </c>
      <c r="E25" s="26">
        <f t="shared" si="0"/>
        <v>200</v>
      </c>
      <c r="F25" s="30">
        <v>200</v>
      </c>
      <c r="G25" s="30"/>
      <c r="H25" s="30"/>
      <c r="I25" s="30"/>
      <c r="J25" s="4"/>
      <c r="K25" s="3"/>
      <c r="L25" s="3"/>
      <c r="M25" s="3"/>
      <c r="N25" s="3"/>
      <c r="O25" s="3"/>
    </row>
    <row r="26" spans="1:15" ht="31.5" x14ac:dyDescent="0.25">
      <c r="A26" s="10">
        <v>19</v>
      </c>
      <c r="B26" s="23" t="s">
        <v>6</v>
      </c>
      <c r="C26" s="8" t="s">
        <v>38</v>
      </c>
      <c r="D26" s="8" t="s">
        <v>37</v>
      </c>
      <c r="E26" s="26">
        <f t="shared" si="0"/>
        <v>1000</v>
      </c>
      <c r="F26" s="31"/>
      <c r="G26" s="31"/>
      <c r="H26" s="31">
        <v>1000</v>
      </c>
      <c r="I26" s="31"/>
      <c r="J26" s="10"/>
      <c r="K26" s="3"/>
      <c r="L26" s="3"/>
      <c r="M26" s="3"/>
      <c r="N26" s="3"/>
      <c r="O26" s="3"/>
    </row>
    <row r="27" spans="1:15" ht="31.5" x14ac:dyDescent="0.25">
      <c r="A27" s="4">
        <v>20</v>
      </c>
      <c r="B27" s="22" t="s">
        <v>7</v>
      </c>
      <c r="C27" s="8" t="s">
        <v>38</v>
      </c>
      <c r="D27" s="8" t="s">
        <v>37</v>
      </c>
      <c r="E27" s="26">
        <f t="shared" si="0"/>
        <v>5000</v>
      </c>
      <c r="F27" s="30"/>
      <c r="G27" s="30"/>
      <c r="H27" s="30">
        <v>5000</v>
      </c>
      <c r="I27" s="30"/>
      <c r="J27" s="4"/>
    </row>
    <row r="28" spans="1:15" ht="15.75" x14ac:dyDescent="0.25">
      <c r="A28" s="6">
        <v>21</v>
      </c>
      <c r="B28" s="24" t="s">
        <v>8</v>
      </c>
      <c r="C28" s="8" t="s">
        <v>38</v>
      </c>
      <c r="D28" s="8" t="s">
        <v>43</v>
      </c>
      <c r="E28" s="27">
        <f t="shared" si="0"/>
        <v>15000</v>
      </c>
      <c r="F28" s="32"/>
      <c r="G28" s="32"/>
      <c r="H28" s="32"/>
      <c r="I28" s="32">
        <v>15000</v>
      </c>
      <c r="J28" s="6"/>
    </row>
    <row r="29" spans="1:15" ht="15.75" customHeight="1" x14ac:dyDescent="0.25">
      <c r="A29" s="36" t="s">
        <v>42</v>
      </c>
      <c r="B29" s="37"/>
      <c r="C29" s="37"/>
      <c r="D29" s="38"/>
      <c r="E29" s="25">
        <f t="shared" si="0"/>
        <v>103100</v>
      </c>
      <c r="F29" s="33">
        <f>SUM(F9:F28)</f>
        <v>5950</v>
      </c>
      <c r="G29" s="33">
        <f>SUM(G9:G28)</f>
        <v>19450</v>
      </c>
      <c r="H29" s="33">
        <f>SUM(H8:H28)</f>
        <v>41700</v>
      </c>
      <c r="I29" s="33">
        <f>SUM(I8:I28)</f>
        <v>36000</v>
      </c>
      <c r="J29" s="11"/>
    </row>
    <row r="30" spans="1:15" x14ac:dyDescent="0.25">
      <c r="A30" s="12"/>
      <c r="B30" s="13"/>
      <c r="C30" s="13"/>
      <c r="D30" s="13"/>
      <c r="E30" s="28"/>
      <c r="F30" s="13"/>
      <c r="G30" s="13"/>
      <c r="H30" s="13"/>
      <c r="I30" s="13"/>
      <c r="J30" s="13"/>
    </row>
    <row r="31" spans="1:1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</row>
    <row r="32" spans="1:1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</row>
    <row r="33" spans="1:1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</row>
    <row r="34" spans="1:15" x14ac:dyDescent="0.25">
      <c r="A34" s="13"/>
      <c r="B34" s="14"/>
      <c r="C34" s="13"/>
      <c r="D34" s="13"/>
      <c r="E34" s="13"/>
      <c r="F34" s="13"/>
      <c r="G34" s="13"/>
      <c r="H34" s="13"/>
      <c r="I34" s="13"/>
      <c r="J34" s="13"/>
    </row>
    <row r="35" spans="1:15" x14ac:dyDescent="0.25">
      <c r="A35" s="13"/>
      <c r="B35" s="14"/>
      <c r="C35" s="13"/>
      <c r="D35" s="13"/>
      <c r="E35" s="13"/>
      <c r="F35" s="13"/>
      <c r="G35" s="13"/>
      <c r="H35" s="13"/>
      <c r="I35" s="13"/>
      <c r="J35" s="13"/>
    </row>
    <row r="36" spans="1:15" x14ac:dyDescent="0.25">
      <c r="A36" s="13"/>
      <c r="B36" s="14"/>
      <c r="C36" s="13"/>
      <c r="D36" s="13"/>
      <c r="E36" s="13"/>
      <c r="F36" s="13"/>
      <c r="G36" s="13"/>
      <c r="H36" s="13"/>
      <c r="I36" s="13"/>
      <c r="J36" s="13"/>
    </row>
    <row r="37" spans="1:15" x14ac:dyDescent="0.25">
      <c r="A37" s="12"/>
      <c r="B37" s="14"/>
      <c r="C37" s="13"/>
      <c r="D37" s="13"/>
      <c r="E37" s="13"/>
      <c r="F37" s="13"/>
      <c r="G37" s="13"/>
      <c r="H37" s="13"/>
      <c r="I37" s="13"/>
      <c r="J37" s="13"/>
    </row>
    <row r="38" spans="1:15" x14ac:dyDescent="0.25">
      <c r="A38" s="15"/>
      <c r="B38" s="14"/>
      <c r="C38" s="13"/>
      <c r="D38" s="13"/>
      <c r="E38" s="13"/>
      <c r="F38" s="13"/>
      <c r="G38" s="13"/>
      <c r="H38" s="13"/>
      <c r="I38" s="13"/>
      <c r="J38" s="13"/>
    </row>
    <row r="39" spans="1:15" x14ac:dyDescent="0.25">
      <c r="A39" s="15"/>
      <c r="B39" s="14"/>
      <c r="C39" s="14"/>
      <c r="D39" s="14"/>
      <c r="E39" s="14"/>
      <c r="F39" s="14"/>
      <c r="G39" s="14"/>
      <c r="H39" s="14"/>
      <c r="I39" s="14"/>
      <c r="J39" s="14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3"/>
      <c r="L40" s="3"/>
      <c r="M40" s="3"/>
      <c r="N40" s="3"/>
      <c r="O40" s="3"/>
    </row>
    <row r="41" spans="1:15" ht="18.75" x14ac:dyDescent="0.25">
      <c r="A41" s="12"/>
      <c r="B41" s="16"/>
      <c r="C41" s="12"/>
      <c r="D41" s="12"/>
      <c r="E41" s="12"/>
      <c r="F41" s="12"/>
      <c r="G41" s="12"/>
      <c r="H41" s="12"/>
      <c r="I41" s="12"/>
      <c r="J41" s="12"/>
      <c r="K41" s="3"/>
      <c r="L41" s="3"/>
      <c r="M41" s="3"/>
      <c r="N41" s="3"/>
      <c r="O41" s="3"/>
    </row>
    <row r="42" spans="1:15" ht="18.75" x14ac:dyDescent="0.25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3"/>
      <c r="L42" s="3"/>
      <c r="M42" s="3"/>
      <c r="N42" s="3"/>
      <c r="O42" s="3"/>
    </row>
    <row r="43" spans="1:15" ht="18.75" x14ac:dyDescent="0.25">
      <c r="A43" s="17"/>
      <c r="B43" s="18"/>
      <c r="C43" s="17"/>
      <c r="D43" s="17"/>
      <c r="E43" s="17"/>
      <c r="F43" s="17"/>
      <c r="G43" s="17"/>
      <c r="H43" s="17"/>
      <c r="I43" s="17"/>
      <c r="J43" s="17"/>
      <c r="K43" s="3"/>
      <c r="L43" s="3"/>
      <c r="M43" s="3"/>
      <c r="N43" s="3"/>
      <c r="O43" s="3"/>
    </row>
    <row r="44" spans="1:15" ht="18.75" x14ac:dyDescent="0.25">
      <c r="A44" s="17"/>
      <c r="B44" s="18"/>
      <c r="C44" s="17"/>
      <c r="D44" s="17"/>
      <c r="E44" s="17"/>
      <c r="F44" s="17"/>
      <c r="G44" s="17"/>
      <c r="H44" s="17"/>
      <c r="I44" s="17"/>
      <c r="J44" s="17"/>
      <c r="K44" s="3"/>
      <c r="L44" s="3"/>
      <c r="M44" s="3"/>
      <c r="N44" s="3"/>
      <c r="O44" s="3"/>
    </row>
    <row r="45" spans="1:15" ht="18.75" x14ac:dyDescent="0.25">
      <c r="A45" s="17"/>
      <c r="B45" s="18"/>
      <c r="C45" s="17"/>
      <c r="D45" s="17"/>
      <c r="E45" s="17"/>
      <c r="F45" s="17"/>
      <c r="G45" s="17"/>
      <c r="H45" s="17"/>
      <c r="I45" s="17"/>
      <c r="J45" s="17"/>
      <c r="K45" s="3"/>
      <c r="L45" s="3"/>
      <c r="M45" s="3"/>
      <c r="N45" s="3"/>
      <c r="O45" s="3"/>
    </row>
    <row r="46" spans="1:15" ht="18.75" x14ac:dyDescent="0.25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3"/>
      <c r="L46" s="3"/>
      <c r="M46" s="3"/>
      <c r="N46" s="3"/>
      <c r="O46" s="3"/>
    </row>
    <row r="47" spans="1:15" ht="18.75" x14ac:dyDescent="0.25">
      <c r="A47" s="17"/>
      <c r="B47" s="18"/>
      <c r="C47" s="17"/>
      <c r="D47" s="17"/>
      <c r="E47" s="17"/>
      <c r="F47" s="17"/>
      <c r="G47" s="17"/>
      <c r="H47" s="17"/>
      <c r="I47" s="17"/>
      <c r="J47" s="17"/>
      <c r="L47" s="3"/>
      <c r="M47" s="3"/>
      <c r="N47" s="3"/>
      <c r="O47" s="3"/>
    </row>
    <row r="48" spans="1:15" ht="18.75" x14ac:dyDescent="0.25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3"/>
      <c r="L48" s="3"/>
      <c r="M48" s="3"/>
      <c r="N48" s="3"/>
      <c r="O48" s="3"/>
    </row>
    <row r="49" spans="1:15" ht="18.75" x14ac:dyDescent="0.25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3"/>
      <c r="L49" s="3"/>
      <c r="M49" s="3"/>
      <c r="N49" s="3"/>
      <c r="O49" s="3"/>
    </row>
    <row r="50" spans="1:15" ht="18.75" x14ac:dyDescent="0.25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3"/>
      <c r="L50" s="3"/>
      <c r="M50" s="3"/>
      <c r="N50" s="3"/>
      <c r="O50" s="3"/>
    </row>
    <row r="51" spans="1:15" ht="18.75" x14ac:dyDescent="0.3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8.75" x14ac:dyDescent="0.3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8.75" x14ac:dyDescent="0.3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8.75" x14ac:dyDescent="0.3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8.75" x14ac:dyDescent="0.3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8.75" x14ac:dyDescent="0.3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8.75" x14ac:dyDescent="0.3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</sheetData>
  <mergeCells count="13">
    <mergeCell ref="H4:J4"/>
    <mergeCell ref="A29:D29"/>
    <mergeCell ref="J5:J7"/>
    <mergeCell ref="A1:J1"/>
    <mergeCell ref="A2:J2"/>
    <mergeCell ref="F6:G6"/>
    <mergeCell ref="H6:I6"/>
    <mergeCell ref="A5:A7"/>
    <mergeCell ref="B5:B7"/>
    <mergeCell ref="C5:C7"/>
    <mergeCell ref="D5:D7"/>
    <mergeCell ref="E5:I5"/>
    <mergeCell ref="E6:E7"/>
  </mergeCells>
  <pageMargins left="0.2" right="0.2" top="0.25" bottom="0.25" header="0.05" footer="0.0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2017-09-08T13:22:38Z</cp:lastPrinted>
  <dcterms:created xsi:type="dcterms:W3CDTF">2017-09-08T02:34:23Z</dcterms:created>
  <dcterms:modified xsi:type="dcterms:W3CDTF">2017-10-30T08:39:51Z</dcterms:modified>
</cp:coreProperties>
</file>